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820" windowHeight="8460" activeTab="0"/>
  </bookViews>
  <sheets>
    <sheet name="Zamowenie 2023_2024" sheetId="1" r:id="rId1"/>
    <sheet name="Cennik szkola-wypozyczalna " sheetId="2" r:id="rId2"/>
    <sheet name="Cennik SKI-SNB pakiety" sheetId="3" r:id="rId3"/>
  </sheets>
  <definedNames/>
  <calcPr fullCalcOnLoad="1"/>
</workbook>
</file>

<file path=xl/sharedStrings.xml><?xml version="1.0" encoding="utf-8"?>
<sst xmlns="http://schemas.openxmlformats.org/spreadsheetml/2006/main" count="217" uniqueCount="126">
  <si>
    <t>osob v grupe</t>
  </si>
  <si>
    <t>zpoczątkujący  zaawansowanyVIP</t>
  </si>
  <si>
    <t>wzrost cm</t>
  </si>
  <si>
    <t>rozmiar but</t>
  </si>
  <si>
    <t>požyczyč snowboardy  ilošč dni</t>
  </si>
  <si>
    <t>zniżka</t>
  </si>
  <si>
    <t>cena za wypožyczalniu</t>
  </si>
  <si>
    <t>požyczyč narty     ilošč dni</t>
  </si>
  <si>
    <t>cena razom</t>
  </si>
  <si>
    <t>cena razom v CZK</t>
  </si>
  <si>
    <t>Dla państwa wygody przedłuźylismy w sobote godziny otwarcia do 20.00.</t>
  </si>
  <si>
    <t>Prosimy o rezerwacji sprzętu narciarskiego albo wyuke juź w sobote – dziękujemy.</t>
  </si>
  <si>
    <t>-</t>
  </si>
  <si>
    <t>Magic blade</t>
  </si>
  <si>
    <t>1 godzina</t>
  </si>
  <si>
    <t xml:space="preserve">1/2 dnia </t>
  </si>
  <si>
    <t>1 dzieň</t>
  </si>
  <si>
    <t>2 dni</t>
  </si>
  <si>
    <t>3 dni</t>
  </si>
  <si>
    <t>4 dni</t>
  </si>
  <si>
    <t>5 dni</t>
  </si>
  <si>
    <t>6. dzieň</t>
  </si>
  <si>
    <t>Bezpłatnie</t>
  </si>
  <si>
    <t>7. dzieň</t>
  </si>
  <si>
    <t>6. dni</t>
  </si>
  <si>
    <t>1/2 dnia = 2 godziny    1 dzieň = 4 godziny</t>
  </si>
  <si>
    <t>Grupa 9-12 osób</t>
  </si>
  <si>
    <t>Grupa 4-8 osób</t>
  </si>
  <si>
    <t>Prywat 2 osoby</t>
  </si>
  <si>
    <t>Ceny są w koronach za osobe i godzine albo ilość dni.</t>
  </si>
  <si>
    <t xml:space="preserve">Komplet: narty carw.+buty+Kijki                         </t>
  </si>
  <si>
    <t xml:space="preserve">Narciarske buty do rozmiaru 4,5 </t>
  </si>
  <si>
    <t>Narciarske buty</t>
  </si>
  <si>
    <t>Narty carwingowe TOP komplet</t>
  </si>
  <si>
    <t>Narty carwingowe TOP</t>
  </si>
  <si>
    <t>Komplet: snowboard+boty</t>
  </si>
  <si>
    <t>Snowboardowe buty</t>
  </si>
  <si>
    <t>Dodatki – usługi</t>
  </si>
  <si>
    <t>Kijki – Backprotector - okulary</t>
  </si>
  <si>
    <t>Kask</t>
  </si>
  <si>
    <t>Narty biegowe komplet</t>
  </si>
  <si>
    <t xml:space="preserve">Sanie z ogrodzeniem dla dzieci </t>
  </si>
  <si>
    <t>SKISERVIS ostrzenie i smarowanie</t>
  </si>
  <si>
    <t>Smarowanie</t>
  </si>
  <si>
    <t>Przechowalnia</t>
  </si>
  <si>
    <t>Dla grup od 30 osób indiwidualne zniżki.</t>
  </si>
  <si>
    <t>Dla klientów wypożyczalni przechowalnia bezpłatnie.</t>
  </si>
  <si>
    <t>Pro klienty půjčovny úschovna zdarma.</t>
  </si>
  <si>
    <t>Ceny są w koronach za osobe i ilość dni.</t>
  </si>
  <si>
    <t>http://www.skischool-yetti.com/sitespl/lyzarska-skola.php</t>
  </si>
  <si>
    <t>http://www.skischool-yetti.com/sitespl/pujcovna-a-skiservis.php</t>
  </si>
  <si>
    <t>Narty - SBaby3</t>
  </si>
  <si>
    <t>Narty - SBaby6</t>
  </si>
  <si>
    <t>Narty - S3K1</t>
  </si>
  <si>
    <t>Narty - S6K1</t>
  </si>
  <si>
    <t>Narty - S3K2</t>
  </si>
  <si>
    <t>Narty - S6K2</t>
  </si>
  <si>
    <t>Narty - S3A1</t>
  </si>
  <si>
    <t>Narty - S6A1</t>
  </si>
  <si>
    <t>Narty - S3A2</t>
  </si>
  <si>
    <t>Narty - S6A2</t>
  </si>
  <si>
    <t>Snowboard - B3K1</t>
  </si>
  <si>
    <t>Snowboard - B6K1</t>
  </si>
  <si>
    <t>Snowboard - B3A1</t>
  </si>
  <si>
    <t>Snowboard - B6A1</t>
  </si>
  <si>
    <t>Ceny w koronach za osobę.</t>
  </si>
  <si>
    <t>Osoba kontaktowa: Petr Prokůpek</t>
  </si>
  <si>
    <t>Tel: +420 731 651 414</t>
  </si>
  <si>
    <t>Internet: www.skischool-yetti.com</t>
  </si>
  <si>
    <t>E-mail:  info@skischool-yetti.com</t>
  </si>
  <si>
    <t xml:space="preserve">        CERTIFICATED</t>
  </si>
  <si>
    <t>Przy rezerwacji szkoly albo wypożyczalnie on-line zamówieniem albo w tym zamóweniem, udzielamy zniżku 10%.</t>
  </si>
  <si>
    <t>3 dni lekcja / 7 dni wypożyczalnia + kask</t>
  </si>
  <si>
    <t>6 dni lekcja / 7 dni wypożyczalnia + kask</t>
  </si>
  <si>
    <t xml:space="preserve">3 dni lekcja / 7 dni wypożyczalnia + kask </t>
  </si>
  <si>
    <t>Snowboard - B3A2</t>
  </si>
  <si>
    <t>Snowboard - B6A2</t>
  </si>
  <si>
    <t>1 godzina nauky = 55 minut</t>
  </si>
  <si>
    <t>Dzieci od 5 do 7 lat</t>
  </si>
  <si>
    <t>telefon:</t>
  </si>
  <si>
    <t>jêzyk nauky:</t>
  </si>
  <si>
    <t>notatka:</t>
  </si>
  <si>
    <t>lekcja narciarstwa  ilošč dni</t>
  </si>
  <si>
    <t>lekcja  Snowboardowa ilošč dni</t>
  </si>
  <si>
    <t>narciarske a snowboardowe pakiety - kód</t>
  </si>
  <si>
    <t>Dni</t>
  </si>
  <si>
    <t>Grupa  3 osoby</t>
  </si>
  <si>
    <t>Grupa   4-8 osób</t>
  </si>
  <si>
    <t>Grupa    3 osoby</t>
  </si>
  <si>
    <t>Prywat   2 osoby</t>
  </si>
  <si>
    <t>Prywat  1 osoba</t>
  </si>
  <si>
    <t xml:space="preserve">Narty dla dzieci komplet do 135cm  </t>
  </si>
  <si>
    <t>Narty carw. dla dzieci     do 135cm</t>
  </si>
  <si>
    <t>Narciarski komplet carw. od 140cm</t>
  </si>
  <si>
    <t>Narty carwingowe             od 140cm</t>
  </si>
  <si>
    <t>Snowboardowy komplet do 135cm</t>
  </si>
  <si>
    <t>Snowboardowa deska   do 135cm</t>
  </si>
  <si>
    <t xml:space="preserve">Snowboardowy komplet od 140cm </t>
  </si>
  <si>
    <t>Snowboardowa deska   od 140cm</t>
  </si>
  <si>
    <t xml:space="preserve">termin od:                            </t>
  </si>
  <si>
    <t>rezerwacja numer:</t>
  </si>
  <si>
    <t xml:space="preserve">cena za lekcje  </t>
  </si>
  <si>
    <t>Grupy 9-12 zamawiaj tylko, jeśli masz pełną grupę co najmniej 9 osób.</t>
  </si>
  <si>
    <t>Lekcje grupowe rozpoczynają się w każdą niedzielę od godziny 10:00</t>
  </si>
  <si>
    <t>Rejestracja w grupach w ciągu tygodnia jest możliwa po wcześniejszym uzgodnieniu.</t>
  </si>
  <si>
    <t>Całe grupy można rozpocząć nawet w ciągu tygodnia.</t>
  </si>
  <si>
    <t>Szkolenie grupowe dla pakietów narciarskich lub snowboardowych zawsze rozpoczyna się w niedzielę od godziny 10:00.</t>
  </si>
  <si>
    <t>waga</t>
  </si>
  <si>
    <t xml:space="preserve">Imiê - wiek tylko dla dzieci              </t>
  </si>
  <si>
    <t>Uczymy w ośrodkach narciarskich Rokytnice nad Jizerou: MODRÁ HVĚZDA - BAHÝNKA - SACHROVKA - HORNÍ DOMKY - STUDENOV</t>
  </si>
  <si>
    <t xml:space="preserve">  Lekcja w grupach: 10.00-11.50 i 14.00-15.50.   Indywidualna lekcja: 08.00-16.00   Lekcje wieczorowe: 18.00-21.00</t>
  </si>
  <si>
    <t xml:space="preserve">    Całodniowy program dla dzieci z objadem i babysitting 10.00 - 15.50.</t>
  </si>
  <si>
    <t xml:space="preserve">         Lekcja: 10.00 - 11.50 i 14.00 - 15.50. Objad i babysiting 11.50 - 14.00</t>
  </si>
  <si>
    <t xml:space="preserve">                    Szkoła dla dzieci - Narty - Snowboarding - Narty biegove</t>
  </si>
  <si>
    <t xml:space="preserve"> Rokytnice nad Jizerou 60</t>
  </si>
  <si>
    <t>Dzieci od 8 do 12 lat - początkujący</t>
  </si>
  <si>
    <t>Dzieci od 8 do 12 lat - zaawansowany</t>
  </si>
  <si>
    <t>Dorosły od 13 lat - początkujący</t>
  </si>
  <si>
    <t>Dorosły od 13 lat - zaawansowany</t>
  </si>
  <si>
    <t>Dzieci do 12 lat - początkujący</t>
  </si>
  <si>
    <t>Dzieci do 12 lat - zaawansowany</t>
  </si>
  <si>
    <t xml:space="preserve"> Nowe Biuro: Hotel helena</t>
  </si>
  <si>
    <t xml:space="preserve"> Narciarska i snowboardowa szkola YETTI 2023-2024</t>
  </si>
  <si>
    <t xml:space="preserve">    NARCIARSKA I SNOWBOARDOWA SZKOLA YETTI   CENNIK  2023 - 2024
                                                            </t>
  </si>
  <si>
    <t xml:space="preserve">  WYPOZYCZALNIA - SKISERVIS - TESTCENTRUM CENNIK  2023 - 2024</t>
  </si>
  <si>
    <t>Cennik 2023 - 2024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</si>
</sst>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00%"/>
    <numFmt numFmtId="189" formatCode="_-* #,##0.0\ _€_-;\-* #,##0.0\ _€_-;_-* &quot;-&quot;??\ _€_-;_-@_-"/>
    <numFmt numFmtId="190" formatCode="_-* #,##0\ _€_-;\-* #,##0\ _€_-;_-* &quot;-&quot;??\ _€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\ ##,000_);[Red]\([$€-2]\ #\ ##,000\)"/>
  </numFmts>
  <fonts count="77">
    <font>
      <sz val="10"/>
      <name val="Arial"/>
      <family val="0"/>
    </font>
    <font>
      <b/>
      <sz val="12"/>
      <name val="Arial"/>
      <family val="2"/>
    </font>
    <font>
      <sz val="11"/>
      <color indexed="17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b/>
      <sz val="9.5"/>
      <color indexed="12"/>
      <name val="Arial"/>
      <family val="2"/>
    </font>
    <font>
      <b/>
      <i/>
      <sz val="9.5"/>
      <color indexed="12"/>
      <name val="Arial"/>
      <family val="2"/>
    </font>
    <font>
      <b/>
      <i/>
      <sz val="9.5"/>
      <color indexed="10"/>
      <name val="Arial"/>
      <family val="2"/>
    </font>
    <font>
      <b/>
      <sz val="9.5"/>
      <color indexed="10"/>
      <name val="Arial"/>
      <family val="2"/>
    </font>
    <font>
      <sz val="9.5"/>
      <color indexed="12"/>
      <name val="Arial"/>
      <family val="2"/>
    </font>
    <font>
      <sz val="9.5"/>
      <color indexed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i/>
      <sz val="9.5"/>
      <name val="Arial"/>
      <family val="2"/>
    </font>
    <font>
      <b/>
      <i/>
      <sz val="9.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376BAF"/>
      <name val="Arial"/>
      <family val="2"/>
    </font>
    <font>
      <sz val="10"/>
      <color rgb="FF376BAF"/>
      <name val="Arial"/>
      <family val="2"/>
    </font>
    <font>
      <b/>
      <sz val="10"/>
      <color rgb="FF376BAF"/>
      <name val="Arial"/>
      <family val="2"/>
    </font>
    <font>
      <b/>
      <i/>
      <sz val="9.5"/>
      <color rgb="FF0000FF"/>
      <name val="Arial"/>
      <family val="2"/>
    </font>
    <font>
      <sz val="9.5"/>
      <color rgb="FF0000FF"/>
      <name val="Arial"/>
      <family val="2"/>
    </font>
    <font>
      <sz val="9.5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1D0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7EB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</border>
    <border>
      <left style="medium">
        <color rgb="FF666699"/>
      </left>
      <right style="medium">
        <color rgb="FF666699"/>
      </right>
      <top style="medium">
        <color rgb="FF666699"/>
      </top>
      <bottom>
        <color indexed="63"/>
      </bottom>
    </border>
    <border>
      <left/>
      <right style="medium">
        <color rgb="FF666699"/>
      </right>
      <top/>
      <bottom style="medium">
        <color rgb="FF666699"/>
      </bottom>
    </border>
    <border>
      <left/>
      <right style="medium">
        <color rgb="FF666699"/>
      </right>
      <top style="medium">
        <color rgb="FF666699"/>
      </top>
      <bottom style="medium">
        <color rgb="FF666699"/>
      </bottom>
    </border>
    <border>
      <left style="medium">
        <color rgb="FF666699"/>
      </left>
      <right style="medium">
        <color rgb="FF666699"/>
      </right>
      <top/>
      <bottom style="medium">
        <color rgb="FF666699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rgb="FF666699"/>
      </left>
      <right/>
      <top style="medium">
        <color rgb="FF666699"/>
      </top>
      <bottom style="medium">
        <color rgb="FF666699"/>
      </bottom>
    </border>
    <border>
      <left/>
      <right/>
      <top style="medium">
        <color rgb="FF666699"/>
      </top>
      <bottom style="medium">
        <color rgb="FF666699"/>
      </bottom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24997000396251678"/>
      </top>
      <bottom>
        <color indexed="63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>
        <color indexed="63"/>
      </bottom>
    </border>
    <border>
      <left style="medium">
        <color theme="7" tint="-0.24997000396251678"/>
      </left>
      <right>
        <color indexed="63"/>
      </right>
      <top>
        <color indexed="63"/>
      </top>
      <bottom style="medium">
        <color theme="7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>
        <color indexed="63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rgb="FF6666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078B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4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9" fontId="21" fillId="0" borderId="10" xfId="48" applyNumberFormat="1" applyFont="1" applyFill="1" applyBorder="1" applyAlignment="1">
      <alignment horizontal="center" vertical="center"/>
    </xf>
    <xf numFmtId="190" fontId="21" fillId="33" borderId="10" xfId="34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90" fontId="17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75" fillId="34" borderId="18" xfId="0" applyFont="1" applyFill="1" applyBorder="1" applyAlignment="1">
      <alignment vertical="center"/>
    </xf>
    <xf numFmtId="0" fontId="75" fillId="34" borderId="19" xfId="0" applyFont="1" applyFill="1" applyBorder="1" applyAlignment="1">
      <alignment vertical="center"/>
    </xf>
    <xf numFmtId="0" fontId="76" fillId="34" borderId="19" xfId="0" applyFont="1" applyFill="1" applyBorder="1" applyAlignment="1">
      <alignment vertical="center"/>
    </xf>
    <xf numFmtId="0" fontId="76" fillId="34" borderId="20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34" borderId="17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33" borderId="21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5" fillId="0" borderId="0" xfId="36" applyFont="1" applyAlignment="1" applyProtection="1">
      <alignment vertical="center"/>
      <protection/>
    </xf>
    <xf numFmtId="0" fontId="25" fillId="35" borderId="0" xfId="0" applyFont="1" applyFill="1" applyAlignment="1">
      <alignment horizontal="left" vertic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68" fillId="0" borderId="0" xfId="0" applyFont="1" applyAlignment="1">
      <alignment horizontal="left"/>
    </xf>
    <xf numFmtId="0" fontId="12" fillId="36" borderId="0" xfId="0" applyFont="1" applyFill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8" fillId="33" borderId="21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5" fillId="0" borderId="0" xfId="36" applyFont="1" applyAlignment="1" applyProtection="1">
      <alignment horizontal="left" vertical="center"/>
      <protection/>
    </xf>
    <xf numFmtId="0" fontId="18" fillId="33" borderId="11" xfId="0" applyFont="1" applyFill="1" applyBorder="1" applyAlignment="1">
      <alignment horizontal="left" vertical="top" wrapText="1"/>
    </xf>
    <xf numFmtId="0" fontId="18" fillId="33" borderId="21" xfId="0" applyFont="1" applyFill="1" applyBorder="1" applyAlignment="1">
      <alignment horizontal="left" vertical="top" wrapText="1"/>
    </xf>
    <xf numFmtId="0" fontId="12" fillId="36" borderId="0" xfId="0" applyFont="1" applyFill="1" applyAlignment="1">
      <alignment horizontal="left"/>
    </xf>
    <xf numFmtId="0" fontId="9" fillId="35" borderId="0" xfId="0" applyFont="1" applyFill="1" applyAlignment="1">
      <alignment horizontal="left" vertical="center"/>
    </xf>
    <xf numFmtId="0" fontId="9" fillId="18" borderId="0" xfId="0" applyFont="1" applyFill="1" applyAlignment="1">
      <alignment horizontal="left" vertical="center"/>
    </xf>
    <xf numFmtId="0" fontId="25" fillId="35" borderId="0" xfId="0" applyFont="1" applyFill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35" borderId="0" xfId="36" applyFont="1" applyFill="1" applyAlignment="1" applyProtection="1">
      <alignment horizontal="left"/>
      <protection/>
    </xf>
    <xf numFmtId="0" fontId="9" fillId="34" borderId="18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top" wrapText="1"/>
    </xf>
    <xf numFmtId="0" fontId="27" fillId="34" borderId="28" xfId="0" applyFont="1" applyFill="1" applyBorder="1" applyAlignment="1">
      <alignment horizontal="left"/>
    </xf>
    <xf numFmtId="0" fontId="27" fillId="34" borderId="29" xfId="0" applyFont="1" applyFill="1" applyBorder="1" applyAlignment="1">
      <alignment horizontal="left"/>
    </xf>
    <xf numFmtId="0" fontId="27" fillId="34" borderId="30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0" fontId="10" fillId="34" borderId="25" xfId="0" applyFont="1" applyFill="1" applyBorder="1" applyAlignment="1">
      <alignment horizontal="left"/>
    </xf>
    <xf numFmtId="0" fontId="10" fillId="34" borderId="26" xfId="0" applyFont="1" applyFill="1" applyBorder="1" applyAlignment="1">
      <alignment horizontal="left"/>
    </xf>
    <xf numFmtId="0" fontId="10" fillId="34" borderId="27" xfId="0" applyFont="1" applyFill="1" applyBorder="1" applyAlignment="1">
      <alignment horizontal="left"/>
    </xf>
    <xf numFmtId="0" fontId="12" fillId="34" borderId="28" xfId="0" applyFont="1" applyFill="1" applyBorder="1" applyAlignment="1">
      <alignment horizontal="left"/>
    </xf>
    <xf numFmtId="0" fontId="12" fillId="34" borderId="29" xfId="0" applyFont="1" applyFill="1" applyBorder="1" applyAlignment="1">
      <alignment horizontal="left"/>
    </xf>
    <xf numFmtId="0" fontId="12" fillId="34" borderId="30" xfId="0" applyFont="1" applyFill="1" applyBorder="1" applyAlignment="1">
      <alignment horizontal="left"/>
    </xf>
    <xf numFmtId="0" fontId="5" fillId="35" borderId="31" xfId="36" applyFont="1" applyFill="1" applyBorder="1" applyAlignment="1" applyProtection="1">
      <alignment horizontal="left"/>
      <protection/>
    </xf>
    <xf numFmtId="0" fontId="13" fillId="34" borderId="23" xfId="0" applyFont="1" applyFill="1" applyBorder="1" applyAlignment="1">
      <alignment horizontal="left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16" xfId="0" applyFont="1" applyFill="1" applyBorder="1" applyAlignment="1">
      <alignment horizontal="left" vertical="center"/>
    </xf>
    <xf numFmtId="0" fontId="75" fillId="34" borderId="23" xfId="0" applyFont="1" applyFill="1" applyBorder="1" applyAlignment="1">
      <alignment horizontal="left" wrapText="1"/>
    </xf>
    <xf numFmtId="0" fontId="75" fillId="34" borderId="24" xfId="0" applyFont="1" applyFill="1" applyBorder="1" applyAlignment="1">
      <alignment horizontal="left" wrapText="1"/>
    </xf>
    <xf numFmtId="0" fontId="75" fillId="34" borderId="16" xfId="0" applyFont="1" applyFill="1" applyBorder="1" applyAlignment="1">
      <alignment horizontal="left" wrapText="1"/>
    </xf>
    <xf numFmtId="0" fontId="14" fillId="37" borderId="32" xfId="0" applyFont="1" applyFill="1" applyBorder="1" applyAlignment="1">
      <alignment horizontal="left" vertical="center" wrapText="1"/>
    </xf>
    <xf numFmtId="0" fontId="24" fillId="37" borderId="23" xfId="0" applyFont="1" applyFill="1" applyBorder="1" applyAlignment="1">
      <alignment horizontal="left" vertical="center" wrapText="1"/>
    </xf>
    <xf numFmtId="0" fontId="24" fillId="37" borderId="24" xfId="0" applyFont="1" applyFill="1" applyBorder="1" applyAlignment="1">
      <alignment horizontal="left" vertical="center" wrapText="1"/>
    </xf>
    <xf numFmtId="0" fontId="24" fillId="37" borderId="16" xfId="0" applyFont="1" applyFill="1" applyBorder="1" applyAlignment="1">
      <alignment horizontal="left" vertical="center" wrapText="1"/>
    </xf>
    <xf numFmtId="0" fontId="26" fillId="35" borderId="0" xfId="0" applyFont="1" applyFill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35</xdr:row>
      <xdr:rowOff>38100</xdr:rowOff>
    </xdr:from>
    <xdr:to>
      <xdr:col>15</xdr:col>
      <xdr:colOff>285750</xdr:colOff>
      <xdr:row>41</xdr:row>
      <xdr:rowOff>114300</xdr:rowOff>
    </xdr:to>
    <xdr:pic>
      <xdr:nvPicPr>
        <xdr:cNvPr id="1" name="Picture 4" descr="csls 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7096125"/>
          <a:ext cx="156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school-yetti.com/" TargetMode="External" /><Relationship Id="rId2" Type="http://schemas.openxmlformats.org/officeDocument/2006/relationships/hyperlink" Target="mailto:info@skischool-yetti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school-yetti.com/sitespl/lyzarska-skola.php" TargetMode="External" /><Relationship Id="rId2" Type="http://schemas.openxmlformats.org/officeDocument/2006/relationships/hyperlink" Target="http://www.skischool-yetti.com/sitespl/pujcovna-a-skiservis.ph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school-yetti.com/sitespl/lyzarska-skola.ph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57421875" style="1" customWidth="1"/>
    <col min="2" max="2" width="22.00390625" style="1" customWidth="1"/>
    <col min="3" max="3" width="7.00390625" style="1" customWidth="1"/>
    <col min="4" max="4" width="14.57421875" style="1" customWidth="1"/>
    <col min="5" max="5" width="6.7109375" style="1" customWidth="1"/>
    <col min="6" max="6" width="7.57421875" style="1" customWidth="1"/>
    <col min="7" max="7" width="5.7109375" style="1" customWidth="1"/>
    <col min="8" max="8" width="14.57421875" style="1" customWidth="1"/>
    <col min="9" max="9" width="10.8515625" style="1" customWidth="1"/>
    <col min="10" max="10" width="9.00390625" style="1" customWidth="1"/>
    <col min="11" max="11" width="14.57421875" style="1" customWidth="1"/>
    <col min="12" max="12" width="11.7109375" style="2" customWidth="1"/>
    <col min="13" max="13" width="6.421875" style="2" customWidth="1"/>
    <col min="14" max="14" width="14.28125" style="2" customWidth="1"/>
    <col min="15" max="15" width="6.57421875" style="2" customWidth="1"/>
    <col min="16" max="16" width="10.7109375" style="1" customWidth="1"/>
    <col min="17" max="17" width="11.7109375" style="1" customWidth="1"/>
    <col min="18" max="16384" width="9.140625" style="1" customWidth="1"/>
  </cols>
  <sheetData>
    <row r="1" ht="19.5" customHeight="1"/>
    <row r="2" spans="1:16" s="3" customFormat="1" ht="18" customHeigh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3"/>
      <c r="K2" s="64" t="s">
        <v>99</v>
      </c>
      <c r="L2" s="65"/>
      <c r="M2" s="66"/>
      <c r="N2" s="64" t="s">
        <v>100</v>
      </c>
      <c r="O2" s="65"/>
      <c r="P2" s="66"/>
    </row>
    <row r="3" spans="1:16" s="4" customFormat="1" ht="49.5" customHeight="1">
      <c r="A3" s="16"/>
      <c r="B3" s="17" t="s">
        <v>108</v>
      </c>
      <c r="C3" s="29" t="s">
        <v>0</v>
      </c>
      <c r="D3" s="17" t="s">
        <v>1</v>
      </c>
      <c r="E3" s="17" t="s">
        <v>2</v>
      </c>
      <c r="F3" s="17" t="s">
        <v>3</v>
      </c>
      <c r="G3" s="17" t="s">
        <v>107</v>
      </c>
      <c r="H3" s="17" t="s">
        <v>84</v>
      </c>
      <c r="I3" s="17" t="s">
        <v>82</v>
      </c>
      <c r="J3" s="18" t="s">
        <v>7</v>
      </c>
      <c r="K3" s="17" t="s">
        <v>83</v>
      </c>
      <c r="L3" s="19" t="s">
        <v>4</v>
      </c>
      <c r="M3" s="16" t="s">
        <v>101</v>
      </c>
      <c r="N3" s="20" t="s">
        <v>6</v>
      </c>
      <c r="O3" s="16" t="s">
        <v>5</v>
      </c>
      <c r="P3" s="16" t="s">
        <v>9</v>
      </c>
    </row>
    <row r="4" spans="1:16" s="4" customFormat="1" ht="15" customHeight="1">
      <c r="A4" s="21">
        <v>1</v>
      </c>
      <c r="B4" s="30"/>
      <c r="C4" s="22"/>
      <c r="D4" s="22"/>
      <c r="E4" s="22"/>
      <c r="F4" s="22"/>
      <c r="G4" s="22"/>
      <c r="H4" s="22"/>
      <c r="I4" s="22"/>
      <c r="J4" s="31"/>
      <c r="K4" s="22"/>
      <c r="L4" s="31"/>
      <c r="M4" s="22"/>
      <c r="N4" s="23"/>
      <c r="O4" s="24"/>
      <c r="P4" s="25">
        <f aca="true" t="shared" si="0" ref="P4:P23">M4*(1-O4)+N4*(1-O4)</f>
        <v>0</v>
      </c>
    </row>
    <row r="5" spans="1:16" s="4" customFormat="1" ht="15" customHeight="1">
      <c r="A5" s="21">
        <f aca="true" t="shared" si="1" ref="A5:A21">A4+1</f>
        <v>2</v>
      </c>
      <c r="B5" s="22"/>
      <c r="C5" s="22"/>
      <c r="D5" s="22"/>
      <c r="E5" s="22"/>
      <c r="F5" s="22"/>
      <c r="G5" s="22"/>
      <c r="H5" s="22"/>
      <c r="I5" s="22"/>
      <c r="J5" s="31"/>
      <c r="K5" s="22"/>
      <c r="L5" s="31"/>
      <c r="M5" s="22"/>
      <c r="N5" s="23"/>
      <c r="O5" s="24"/>
      <c r="P5" s="25">
        <f t="shared" si="0"/>
        <v>0</v>
      </c>
    </row>
    <row r="6" spans="1:16" s="4" customFormat="1" ht="15" customHeight="1">
      <c r="A6" s="21">
        <f t="shared" si="1"/>
        <v>3</v>
      </c>
      <c r="B6" s="22"/>
      <c r="C6" s="22"/>
      <c r="D6" s="22"/>
      <c r="E6" s="22"/>
      <c r="F6" s="22"/>
      <c r="G6" s="22"/>
      <c r="H6" s="22"/>
      <c r="I6" s="22"/>
      <c r="J6" s="31"/>
      <c r="K6" s="22"/>
      <c r="L6" s="31"/>
      <c r="M6" s="22"/>
      <c r="N6" s="23"/>
      <c r="O6" s="24"/>
      <c r="P6" s="25">
        <f t="shared" si="0"/>
        <v>0</v>
      </c>
    </row>
    <row r="7" spans="1:16" s="4" customFormat="1" ht="15" customHeight="1">
      <c r="A7" s="21">
        <f t="shared" si="1"/>
        <v>4</v>
      </c>
      <c r="B7" s="22"/>
      <c r="C7" s="22"/>
      <c r="D7" s="22"/>
      <c r="E7" s="22"/>
      <c r="F7" s="22"/>
      <c r="G7" s="22"/>
      <c r="H7" s="22"/>
      <c r="I7" s="22"/>
      <c r="J7" s="31"/>
      <c r="K7" s="22"/>
      <c r="L7" s="31"/>
      <c r="M7" s="22"/>
      <c r="N7" s="23"/>
      <c r="O7" s="24"/>
      <c r="P7" s="25">
        <f t="shared" si="0"/>
        <v>0</v>
      </c>
    </row>
    <row r="8" spans="1:16" s="4" customFormat="1" ht="15" customHeight="1">
      <c r="A8" s="21">
        <f t="shared" si="1"/>
        <v>5</v>
      </c>
      <c r="B8" s="22"/>
      <c r="C8" s="22"/>
      <c r="D8" s="22"/>
      <c r="E8" s="22"/>
      <c r="F8" s="22"/>
      <c r="G8" s="22"/>
      <c r="H8" s="22"/>
      <c r="I8" s="22"/>
      <c r="J8" s="31"/>
      <c r="K8" s="22"/>
      <c r="L8" s="31"/>
      <c r="M8" s="22"/>
      <c r="N8" s="23"/>
      <c r="O8" s="24"/>
      <c r="P8" s="25">
        <f t="shared" si="0"/>
        <v>0</v>
      </c>
    </row>
    <row r="9" spans="1:16" s="4" customFormat="1" ht="15" customHeight="1">
      <c r="A9" s="21">
        <f t="shared" si="1"/>
        <v>6</v>
      </c>
      <c r="B9" s="22"/>
      <c r="C9" s="22"/>
      <c r="D9" s="22"/>
      <c r="E9" s="22"/>
      <c r="F9" s="22"/>
      <c r="G9" s="22"/>
      <c r="H9" s="22"/>
      <c r="I9" s="22"/>
      <c r="J9" s="31"/>
      <c r="K9" s="22"/>
      <c r="L9" s="31"/>
      <c r="M9" s="22"/>
      <c r="N9" s="23"/>
      <c r="O9" s="24"/>
      <c r="P9" s="25">
        <f t="shared" si="0"/>
        <v>0</v>
      </c>
    </row>
    <row r="10" spans="1:16" s="4" customFormat="1" ht="15" customHeight="1">
      <c r="A10" s="21">
        <f t="shared" si="1"/>
        <v>7</v>
      </c>
      <c r="B10" s="22"/>
      <c r="C10" s="22"/>
      <c r="D10" s="22"/>
      <c r="E10" s="22"/>
      <c r="F10" s="22"/>
      <c r="G10" s="22"/>
      <c r="H10" s="22"/>
      <c r="I10" s="22"/>
      <c r="J10" s="31"/>
      <c r="K10" s="22"/>
      <c r="L10" s="31"/>
      <c r="M10" s="22"/>
      <c r="N10" s="23"/>
      <c r="O10" s="24"/>
      <c r="P10" s="25">
        <f t="shared" si="0"/>
        <v>0</v>
      </c>
    </row>
    <row r="11" spans="1:16" s="5" customFormat="1" ht="15" customHeight="1">
      <c r="A11" s="21">
        <f t="shared" si="1"/>
        <v>8</v>
      </c>
      <c r="B11" s="22"/>
      <c r="C11" s="22"/>
      <c r="D11" s="22"/>
      <c r="E11" s="22"/>
      <c r="F11" s="22"/>
      <c r="G11" s="22"/>
      <c r="H11" s="22"/>
      <c r="I11" s="22"/>
      <c r="J11" s="31"/>
      <c r="K11" s="22"/>
      <c r="L11" s="31"/>
      <c r="M11" s="22"/>
      <c r="N11" s="23"/>
      <c r="O11" s="24"/>
      <c r="P11" s="25">
        <f t="shared" si="0"/>
        <v>0</v>
      </c>
    </row>
    <row r="12" spans="1:16" s="5" customFormat="1" ht="15" customHeight="1">
      <c r="A12" s="21">
        <f t="shared" si="1"/>
        <v>9</v>
      </c>
      <c r="B12" s="22"/>
      <c r="C12" s="22"/>
      <c r="D12" s="22"/>
      <c r="E12" s="22"/>
      <c r="F12" s="22"/>
      <c r="G12" s="22"/>
      <c r="H12" s="22"/>
      <c r="I12" s="22"/>
      <c r="J12" s="31"/>
      <c r="K12" s="22"/>
      <c r="L12" s="31"/>
      <c r="M12" s="22"/>
      <c r="N12" s="23"/>
      <c r="O12" s="24"/>
      <c r="P12" s="25">
        <f t="shared" si="0"/>
        <v>0</v>
      </c>
    </row>
    <row r="13" spans="1:16" s="5" customFormat="1" ht="15" customHeight="1">
      <c r="A13" s="21">
        <f t="shared" si="1"/>
        <v>10</v>
      </c>
      <c r="B13" s="22"/>
      <c r="C13" s="22"/>
      <c r="D13" s="22"/>
      <c r="E13" s="22"/>
      <c r="F13" s="22"/>
      <c r="G13" s="22"/>
      <c r="H13" s="22"/>
      <c r="I13" s="22"/>
      <c r="J13" s="31"/>
      <c r="K13" s="22"/>
      <c r="L13" s="31"/>
      <c r="M13" s="22"/>
      <c r="N13" s="23"/>
      <c r="O13" s="24"/>
      <c r="P13" s="25">
        <f t="shared" si="0"/>
        <v>0</v>
      </c>
    </row>
    <row r="14" spans="1:16" s="5" customFormat="1" ht="15" customHeight="1">
      <c r="A14" s="21">
        <f t="shared" si="1"/>
        <v>11</v>
      </c>
      <c r="B14" s="22"/>
      <c r="C14" s="22"/>
      <c r="D14" s="22"/>
      <c r="E14" s="22"/>
      <c r="F14" s="22"/>
      <c r="G14" s="22"/>
      <c r="H14" s="22"/>
      <c r="I14" s="22"/>
      <c r="J14" s="31"/>
      <c r="K14" s="22"/>
      <c r="L14" s="31"/>
      <c r="M14" s="22"/>
      <c r="N14" s="23"/>
      <c r="O14" s="24"/>
      <c r="P14" s="25">
        <f t="shared" si="0"/>
        <v>0</v>
      </c>
    </row>
    <row r="15" spans="1:16" s="6" customFormat="1" ht="15" customHeight="1">
      <c r="A15" s="21">
        <f t="shared" si="1"/>
        <v>12</v>
      </c>
      <c r="B15" s="22"/>
      <c r="C15" s="22"/>
      <c r="D15" s="22"/>
      <c r="E15" s="22"/>
      <c r="F15" s="22"/>
      <c r="G15" s="22"/>
      <c r="H15" s="22"/>
      <c r="I15" s="22"/>
      <c r="J15" s="31"/>
      <c r="K15" s="22"/>
      <c r="L15" s="31"/>
      <c r="M15" s="22"/>
      <c r="N15" s="23"/>
      <c r="O15" s="24"/>
      <c r="P15" s="25">
        <f t="shared" si="0"/>
        <v>0</v>
      </c>
    </row>
    <row r="16" spans="1:16" s="6" customFormat="1" ht="15" customHeight="1">
      <c r="A16" s="21">
        <f t="shared" si="1"/>
        <v>13</v>
      </c>
      <c r="B16" s="22"/>
      <c r="C16" s="22"/>
      <c r="D16" s="22"/>
      <c r="E16" s="22"/>
      <c r="F16" s="22"/>
      <c r="G16" s="22"/>
      <c r="H16" s="22"/>
      <c r="I16" s="22"/>
      <c r="J16" s="31"/>
      <c r="K16" s="22"/>
      <c r="L16" s="31"/>
      <c r="M16" s="22"/>
      <c r="N16" s="23"/>
      <c r="O16" s="24"/>
      <c r="P16" s="25">
        <f t="shared" si="0"/>
        <v>0</v>
      </c>
    </row>
    <row r="17" spans="1:16" s="6" customFormat="1" ht="15" customHeight="1">
      <c r="A17" s="21">
        <f t="shared" si="1"/>
        <v>14</v>
      </c>
      <c r="B17" s="22"/>
      <c r="C17" s="22"/>
      <c r="D17" s="22"/>
      <c r="E17" s="22"/>
      <c r="F17" s="22"/>
      <c r="G17" s="22"/>
      <c r="H17" s="22"/>
      <c r="I17" s="22"/>
      <c r="J17" s="31"/>
      <c r="K17" s="22"/>
      <c r="L17" s="31"/>
      <c r="M17" s="22"/>
      <c r="N17" s="23"/>
      <c r="O17" s="24"/>
      <c r="P17" s="25">
        <f t="shared" si="0"/>
        <v>0</v>
      </c>
    </row>
    <row r="18" spans="1:16" s="6" customFormat="1" ht="15" customHeight="1">
      <c r="A18" s="21">
        <f t="shared" si="1"/>
        <v>15</v>
      </c>
      <c r="B18" s="22"/>
      <c r="C18" s="22"/>
      <c r="D18" s="22"/>
      <c r="E18" s="22"/>
      <c r="F18" s="22"/>
      <c r="G18" s="22"/>
      <c r="H18" s="22"/>
      <c r="I18" s="22"/>
      <c r="J18" s="31"/>
      <c r="K18" s="22"/>
      <c r="L18" s="31"/>
      <c r="M18" s="22"/>
      <c r="N18" s="23"/>
      <c r="O18" s="24"/>
      <c r="P18" s="25">
        <f t="shared" si="0"/>
        <v>0</v>
      </c>
    </row>
    <row r="19" spans="1:16" ht="15" customHeight="1">
      <c r="A19" s="21">
        <f t="shared" si="1"/>
        <v>16</v>
      </c>
      <c r="B19" s="22"/>
      <c r="C19" s="22"/>
      <c r="D19" s="22"/>
      <c r="E19" s="22"/>
      <c r="F19" s="22"/>
      <c r="G19" s="22"/>
      <c r="H19" s="22"/>
      <c r="I19" s="22"/>
      <c r="J19" s="31"/>
      <c r="K19" s="22"/>
      <c r="L19" s="31"/>
      <c r="M19" s="22"/>
      <c r="N19" s="23"/>
      <c r="O19" s="24"/>
      <c r="P19" s="25">
        <f t="shared" si="0"/>
        <v>0</v>
      </c>
    </row>
    <row r="20" spans="1:16" ht="15" customHeight="1">
      <c r="A20" s="21">
        <f t="shared" si="1"/>
        <v>17</v>
      </c>
      <c r="B20" s="22"/>
      <c r="C20" s="22"/>
      <c r="D20" s="22"/>
      <c r="E20" s="22"/>
      <c r="F20" s="22"/>
      <c r="G20" s="22"/>
      <c r="H20" s="22"/>
      <c r="I20" s="22"/>
      <c r="J20" s="31"/>
      <c r="K20" s="22"/>
      <c r="L20" s="31"/>
      <c r="M20" s="22"/>
      <c r="N20" s="23"/>
      <c r="O20" s="24"/>
      <c r="P20" s="25">
        <f t="shared" si="0"/>
        <v>0</v>
      </c>
    </row>
    <row r="21" spans="1:16" ht="15" customHeight="1">
      <c r="A21" s="21">
        <f t="shared" si="1"/>
        <v>18</v>
      </c>
      <c r="B21" s="22"/>
      <c r="C21" s="22"/>
      <c r="D21" s="22"/>
      <c r="E21" s="22"/>
      <c r="F21" s="22"/>
      <c r="G21" s="22"/>
      <c r="H21" s="22"/>
      <c r="I21" s="22"/>
      <c r="J21" s="31"/>
      <c r="K21" s="22"/>
      <c r="L21" s="31"/>
      <c r="M21" s="22"/>
      <c r="N21" s="23"/>
      <c r="O21" s="24"/>
      <c r="P21" s="25">
        <f t="shared" si="0"/>
        <v>0</v>
      </c>
    </row>
    <row r="22" spans="1:16" ht="15" customHeight="1">
      <c r="A22" s="21">
        <v>19</v>
      </c>
      <c r="B22" s="22"/>
      <c r="C22" s="22"/>
      <c r="D22" s="22"/>
      <c r="E22" s="22"/>
      <c r="F22" s="22"/>
      <c r="G22" s="22"/>
      <c r="H22" s="22"/>
      <c r="I22" s="22"/>
      <c r="J22" s="31"/>
      <c r="K22" s="22"/>
      <c r="L22" s="31"/>
      <c r="M22" s="22"/>
      <c r="N22" s="23"/>
      <c r="O22" s="24"/>
      <c r="P22" s="25">
        <f t="shared" si="0"/>
        <v>0</v>
      </c>
    </row>
    <row r="23" spans="1:16" ht="15" customHeight="1">
      <c r="A23" s="21">
        <v>20</v>
      </c>
      <c r="B23" s="22"/>
      <c r="C23" s="22"/>
      <c r="D23" s="22"/>
      <c r="E23" s="22"/>
      <c r="F23" s="22"/>
      <c r="G23" s="22"/>
      <c r="H23" s="22"/>
      <c r="I23" s="22"/>
      <c r="J23" s="31"/>
      <c r="K23" s="22"/>
      <c r="L23" s="31"/>
      <c r="M23" s="22"/>
      <c r="N23" s="23"/>
      <c r="O23" s="24"/>
      <c r="P23" s="25">
        <f t="shared" si="0"/>
        <v>0</v>
      </c>
    </row>
    <row r="24" spans="1:16" ht="15" customHeight="1">
      <c r="A24" s="26"/>
      <c r="B24" s="67" t="s">
        <v>79</v>
      </c>
      <c r="C24" s="68"/>
      <c r="D24" s="68"/>
      <c r="E24" s="68"/>
      <c r="F24" s="69"/>
      <c r="G24" s="49"/>
      <c r="H24" s="67" t="s">
        <v>80</v>
      </c>
      <c r="I24" s="68"/>
      <c r="J24" s="68"/>
      <c r="K24" s="68"/>
      <c r="L24" s="68"/>
      <c r="M24" s="69"/>
      <c r="N24" s="70" t="s">
        <v>8</v>
      </c>
      <c r="O24" s="71"/>
      <c r="P24" s="27">
        <f>SUM(P4:P23)</f>
        <v>0</v>
      </c>
    </row>
    <row r="25" spans="1:16" ht="15" customHeight="1">
      <c r="A25" s="26"/>
      <c r="B25" s="74" t="s">
        <v>81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28"/>
    </row>
    <row r="26" spans="13:15" ht="12.75">
      <c r="M26" s="7"/>
      <c r="N26" s="1"/>
      <c r="O26" s="1"/>
    </row>
    <row r="27" spans="2:16" ht="19.5" customHeight="1">
      <c r="B27" s="78" t="s">
        <v>71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3:15" ht="12.75">
      <c r="M28" s="1"/>
      <c r="N28" s="1"/>
      <c r="O28" s="1"/>
    </row>
    <row r="29" spans="5:15" ht="15">
      <c r="E29" s="77" t="s">
        <v>10</v>
      </c>
      <c r="F29" s="77"/>
      <c r="G29" s="77"/>
      <c r="H29" s="77"/>
      <c r="I29" s="77"/>
      <c r="J29" s="77"/>
      <c r="K29" s="77"/>
      <c r="L29" s="77"/>
      <c r="M29" s="77"/>
      <c r="N29" s="77"/>
      <c r="O29" s="1"/>
    </row>
    <row r="30" spans="2:15" ht="15">
      <c r="B30" s="59" t="s">
        <v>121</v>
      </c>
      <c r="C30" s="59"/>
      <c r="D30" s="57"/>
      <c r="E30" s="77" t="s">
        <v>11</v>
      </c>
      <c r="F30" s="77"/>
      <c r="G30" s="77"/>
      <c r="H30" s="77"/>
      <c r="I30" s="77"/>
      <c r="J30" s="77"/>
      <c r="K30" s="77"/>
      <c r="L30" s="77"/>
      <c r="M30" s="77"/>
      <c r="N30" s="77"/>
      <c r="O30" s="1"/>
    </row>
    <row r="31" spans="2:15" ht="12.75">
      <c r="B31" s="76" t="s">
        <v>114</v>
      </c>
      <c r="C31" s="76"/>
      <c r="F31" s="9"/>
      <c r="G31" s="9"/>
      <c r="H31" s="10"/>
      <c r="I31" s="10"/>
      <c r="J31" s="7"/>
      <c r="L31" s="1"/>
      <c r="M31" s="1"/>
      <c r="N31" s="1"/>
      <c r="O31" s="1"/>
    </row>
    <row r="32" spans="5:15" ht="12.75">
      <c r="E32" s="13"/>
      <c r="L32" s="1"/>
      <c r="M32" s="1"/>
      <c r="N32" s="1"/>
      <c r="O32" s="1"/>
    </row>
    <row r="33" spans="2:16" ht="12.75">
      <c r="B33" s="50" t="s">
        <v>66</v>
      </c>
      <c r="C33" s="50"/>
      <c r="D33" s="58"/>
      <c r="E33" s="53" t="s">
        <v>109</v>
      </c>
      <c r="F33" s="53"/>
      <c r="G33" s="53"/>
      <c r="H33" s="53"/>
      <c r="I33" s="53"/>
      <c r="J33" s="53"/>
      <c r="K33" s="53"/>
      <c r="L33" s="54"/>
      <c r="M33" s="54"/>
      <c r="N33" s="53"/>
      <c r="O33" s="53"/>
      <c r="P33" s="53"/>
    </row>
    <row r="34" spans="2:15" ht="12.75">
      <c r="B34" s="72" t="s">
        <v>67</v>
      </c>
      <c r="C34" s="72"/>
      <c r="D34" s="8"/>
      <c r="N34" s="1"/>
      <c r="O34" s="1"/>
    </row>
    <row r="35" spans="2:15" ht="12.75">
      <c r="B35" s="73" t="s">
        <v>68</v>
      </c>
      <c r="C35" s="73"/>
      <c r="D35" s="8"/>
      <c r="L35" s="1"/>
      <c r="M35" s="1"/>
      <c r="N35" s="1"/>
      <c r="O35" s="1"/>
    </row>
    <row r="36" spans="2:15" ht="12.75">
      <c r="B36" s="51" t="s">
        <v>69</v>
      </c>
      <c r="C36" s="51"/>
      <c r="N36" s="1"/>
      <c r="O36" s="1"/>
    </row>
    <row r="37" spans="12:15" ht="12.75">
      <c r="L37" s="1"/>
      <c r="M37" s="1"/>
      <c r="N37" s="1"/>
      <c r="O37" s="1"/>
    </row>
    <row r="38" spans="12:15" ht="12.75">
      <c r="L38" s="1"/>
      <c r="M38" s="1"/>
      <c r="N38" s="1"/>
      <c r="O38" s="1"/>
    </row>
    <row r="39" spans="12:15" ht="12.75">
      <c r="L39" s="1"/>
      <c r="M39" s="1"/>
      <c r="N39" s="1"/>
      <c r="O39" s="1"/>
    </row>
    <row r="40" spans="7:15" ht="12.75">
      <c r="G40" s="50"/>
      <c r="L40" s="1"/>
      <c r="M40" s="1"/>
      <c r="N40" s="1"/>
      <c r="O40" s="1"/>
    </row>
    <row r="41" spans="12:13" ht="12.75">
      <c r="L41" s="1"/>
      <c r="M41" s="1"/>
    </row>
    <row r="42" spans="4:13" ht="12.75">
      <c r="D42" s="72"/>
      <c r="E42" s="72"/>
      <c r="L42" s="1"/>
      <c r="M42" s="1"/>
    </row>
    <row r="43" spans="12:15" ht="15">
      <c r="L43" s="1"/>
      <c r="M43" s="1"/>
      <c r="N43" s="14" t="s">
        <v>70</v>
      </c>
      <c r="O43" s="15"/>
    </row>
    <row r="44" spans="12:15" ht="12.75">
      <c r="L44" s="1"/>
      <c r="M44" s="1"/>
      <c r="N44" s="1"/>
      <c r="O44" s="1"/>
    </row>
    <row r="45" spans="12:15" ht="12.75">
      <c r="L45" s="1"/>
      <c r="M45" s="1"/>
      <c r="N45" s="1"/>
      <c r="O45" s="1"/>
    </row>
    <row r="46" spans="12:15" ht="12.75">
      <c r="L46" s="1"/>
      <c r="M46" s="1"/>
      <c r="N46" s="1"/>
      <c r="O46" s="1"/>
    </row>
  </sheetData>
  <sheetProtection/>
  <mergeCells count="14">
    <mergeCell ref="B34:C34"/>
    <mergeCell ref="B35:C35"/>
    <mergeCell ref="D42:E42"/>
    <mergeCell ref="B25:O25"/>
    <mergeCell ref="B31:C31"/>
    <mergeCell ref="E29:N29"/>
    <mergeCell ref="E30:N30"/>
    <mergeCell ref="B27:P27"/>
    <mergeCell ref="A2:J2"/>
    <mergeCell ref="K2:M2"/>
    <mergeCell ref="N2:P2"/>
    <mergeCell ref="B24:F24"/>
    <mergeCell ref="H24:M24"/>
    <mergeCell ref="N24:O24"/>
  </mergeCells>
  <hyperlinks>
    <hyperlink ref="B35" r:id="rId1" display="http://www.skischool-yetti.com/"/>
    <hyperlink ref="B36" r:id="rId2" display="mailto:info@skischool-yetti.com"/>
  </hyperlinks>
  <printOptions horizontalCentered="1" verticalCentered="1"/>
  <pageMargins left="0" right="0" top="0" bottom="0" header="0.3937007874015748" footer="0.1968503937007874"/>
  <pageSetup horizontalDpi="300" verticalDpi="300" orientation="landscape" paperSize="9" scale="88" r:id="rId4"/>
  <headerFooter alignWithMargins="0">
    <oddHeader>&amp;C
&amp;R
</oddHeader>
    <oddFooter>&amp;C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8.00390625" style="0" customWidth="1"/>
    <col min="2" max="2" width="8.28125" style="0" customWidth="1"/>
    <col min="3" max="4" width="7.00390625" style="0" customWidth="1"/>
    <col min="5" max="5" width="6.28125" style="0" customWidth="1"/>
    <col min="6" max="6" width="6.140625" style="0" customWidth="1"/>
    <col min="7" max="7" width="8.7109375" style="0" customWidth="1"/>
    <col min="8" max="8" width="8.28125" style="0" customWidth="1"/>
    <col min="9" max="9" width="8.57421875" style="0" customWidth="1"/>
  </cols>
  <sheetData>
    <row r="1" spans="1:9" ht="15" customHeight="1">
      <c r="A1" s="87" t="s">
        <v>123</v>
      </c>
      <c r="B1" s="88"/>
      <c r="C1" s="88"/>
      <c r="D1" s="88"/>
      <c r="E1" s="88"/>
      <c r="F1" s="88"/>
      <c r="G1" s="88"/>
      <c r="H1" s="88"/>
      <c r="I1" s="89"/>
    </row>
    <row r="2" spans="1:9" ht="13.5" thickBot="1">
      <c r="A2" s="90" t="s">
        <v>110</v>
      </c>
      <c r="B2" s="91"/>
      <c r="C2" s="91"/>
      <c r="D2" s="91"/>
      <c r="E2" s="91"/>
      <c r="F2" s="91"/>
      <c r="G2" s="91"/>
      <c r="H2" s="91"/>
      <c r="I2" s="92"/>
    </row>
    <row r="3" spans="1:9" ht="13.5" thickBot="1">
      <c r="A3" s="11"/>
      <c r="B3" s="12"/>
      <c r="C3" s="11"/>
      <c r="D3" s="11"/>
      <c r="E3" s="11"/>
      <c r="F3" s="11"/>
      <c r="G3" s="11"/>
      <c r="H3" s="11"/>
      <c r="I3" s="11"/>
    </row>
    <row r="4" spans="1:11" ht="14.25" thickBot="1">
      <c r="A4" s="93" t="s">
        <v>113</v>
      </c>
      <c r="B4" s="94"/>
      <c r="C4" s="94"/>
      <c r="D4" s="94"/>
      <c r="E4" s="94"/>
      <c r="F4" s="94"/>
      <c r="G4" s="94"/>
      <c r="H4" s="94"/>
      <c r="I4" s="95"/>
      <c r="K4" s="48"/>
    </row>
    <row r="5" spans="1:9" ht="24" thickBot="1">
      <c r="A5" s="36" t="s">
        <v>85</v>
      </c>
      <c r="B5" s="37" t="s">
        <v>14</v>
      </c>
      <c r="C5" s="37" t="s">
        <v>15</v>
      </c>
      <c r="D5" s="37" t="s">
        <v>16</v>
      </c>
      <c r="E5" s="37" t="s">
        <v>17</v>
      </c>
      <c r="F5" s="37" t="s">
        <v>18</v>
      </c>
      <c r="G5" s="37" t="s">
        <v>19</v>
      </c>
      <c r="H5" s="37" t="s">
        <v>20</v>
      </c>
      <c r="I5" s="37" t="s">
        <v>21</v>
      </c>
    </row>
    <row r="6" spans="1:9" ht="13.5" customHeight="1" thickBot="1">
      <c r="A6" s="38" t="s">
        <v>26</v>
      </c>
      <c r="B6" s="46" t="s">
        <v>12</v>
      </c>
      <c r="C6" s="46">
        <v>550</v>
      </c>
      <c r="D6" s="46">
        <v>1090</v>
      </c>
      <c r="E6" s="46">
        <v>2120</v>
      </c>
      <c r="F6" s="46">
        <v>3110</v>
      </c>
      <c r="G6" s="46">
        <v>4050</v>
      </c>
      <c r="H6" s="46">
        <v>5050</v>
      </c>
      <c r="I6" s="35" t="s">
        <v>22</v>
      </c>
    </row>
    <row r="7" spans="1:9" ht="13.5" customHeight="1" thickBot="1">
      <c r="A7" s="39" t="s">
        <v>87</v>
      </c>
      <c r="B7" s="46" t="s">
        <v>12</v>
      </c>
      <c r="C7" s="46">
        <v>650</v>
      </c>
      <c r="D7" s="46">
        <v>1290</v>
      </c>
      <c r="E7" s="46">
        <v>2510</v>
      </c>
      <c r="F7" s="46">
        <v>3690</v>
      </c>
      <c r="G7" s="46">
        <v>4760</v>
      </c>
      <c r="H7" s="46">
        <v>6030</v>
      </c>
      <c r="I7" s="35" t="s">
        <v>22</v>
      </c>
    </row>
    <row r="8" spans="1:9" ht="13.5" customHeight="1" thickBot="1">
      <c r="A8" s="39" t="s">
        <v>88</v>
      </c>
      <c r="B8" s="46" t="s">
        <v>12</v>
      </c>
      <c r="C8" s="46">
        <v>680</v>
      </c>
      <c r="D8" s="46">
        <v>1360</v>
      </c>
      <c r="E8" s="46">
        <v>2580</v>
      </c>
      <c r="F8" s="46">
        <v>3750</v>
      </c>
      <c r="G8" s="46">
        <v>4860</v>
      </c>
      <c r="H8" s="46">
        <v>6930</v>
      </c>
      <c r="I8" s="35" t="s">
        <v>22</v>
      </c>
    </row>
    <row r="9" spans="1:9" ht="13.5" customHeight="1" thickBot="1">
      <c r="A9" s="39" t="s">
        <v>89</v>
      </c>
      <c r="B9" s="46">
        <v>550</v>
      </c>
      <c r="C9" s="46">
        <v>1090</v>
      </c>
      <c r="D9" s="46">
        <v>2080</v>
      </c>
      <c r="E9" s="46">
        <v>3990</v>
      </c>
      <c r="F9" s="46">
        <v>5680</v>
      </c>
      <c r="G9" s="46">
        <v>7210</v>
      </c>
      <c r="H9" s="46">
        <v>10450</v>
      </c>
      <c r="I9" s="35" t="s">
        <v>22</v>
      </c>
    </row>
    <row r="10" spans="1:9" ht="13.5" customHeight="1" thickBot="1">
      <c r="A10" s="39" t="s">
        <v>90</v>
      </c>
      <c r="B10" s="46">
        <v>680</v>
      </c>
      <c r="C10" s="46">
        <v>1360</v>
      </c>
      <c r="D10" s="46">
        <v>2720</v>
      </c>
      <c r="E10" s="46">
        <v>5310</v>
      </c>
      <c r="F10" s="46">
        <v>7830</v>
      </c>
      <c r="G10" s="46">
        <v>10310</v>
      </c>
      <c r="H10" s="46">
        <v>13890</v>
      </c>
      <c r="I10" s="35" t="s">
        <v>22</v>
      </c>
    </row>
    <row r="11" spans="1:9" ht="13.5" customHeight="1" thickBot="1">
      <c r="A11" s="106" t="s">
        <v>25</v>
      </c>
      <c r="B11" s="107"/>
      <c r="C11" s="107"/>
      <c r="D11" s="108"/>
      <c r="E11" s="106" t="s">
        <v>77</v>
      </c>
      <c r="F11" s="107"/>
      <c r="G11" s="107"/>
      <c r="H11" s="107"/>
      <c r="I11" s="108"/>
    </row>
    <row r="12" spans="1:9" ht="13.5" thickBo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3.5">
      <c r="A13" s="96" t="s">
        <v>111</v>
      </c>
      <c r="B13" s="97"/>
      <c r="C13" s="97"/>
      <c r="D13" s="97"/>
      <c r="E13" s="97"/>
      <c r="F13" s="97"/>
      <c r="G13" s="98"/>
      <c r="H13" s="12"/>
      <c r="I13" s="12"/>
    </row>
    <row r="14" spans="1:9" ht="13.5" thickBot="1">
      <c r="A14" s="99" t="s">
        <v>112</v>
      </c>
      <c r="B14" s="100"/>
      <c r="C14" s="100"/>
      <c r="D14" s="100"/>
      <c r="E14" s="100"/>
      <c r="F14" s="100"/>
      <c r="G14" s="101"/>
      <c r="H14" s="12"/>
      <c r="I14" s="12"/>
    </row>
    <row r="15" spans="1:9" ht="13.5" customHeight="1" thickBot="1">
      <c r="A15" s="40" t="s">
        <v>85</v>
      </c>
      <c r="B15" s="37" t="s">
        <v>16</v>
      </c>
      <c r="C15" s="37" t="s">
        <v>17</v>
      </c>
      <c r="D15" s="37" t="s">
        <v>18</v>
      </c>
      <c r="E15" s="37" t="s">
        <v>19</v>
      </c>
      <c r="F15" s="37" t="s">
        <v>20</v>
      </c>
      <c r="G15" s="37" t="s">
        <v>21</v>
      </c>
      <c r="H15" s="12"/>
      <c r="I15" s="12"/>
    </row>
    <row r="16" spans="1:9" ht="13.5" customHeight="1" thickBot="1">
      <c r="A16" s="39" t="s">
        <v>27</v>
      </c>
      <c r="B16" s="46">
        <v>1490</v>
      </c>
      <c r="C16" s="46">
        <v>2850</v>
      </c>
      <c r="D16" s="46">
        <v>4190</v>
      </c>
      <c r="E16" s="46">
        <v>5390</v>
      </c>
      <c r="F16" s="46">
        <v>6980</v>
      </c>
      <c r="G16" s="35" t="s">
        <v>22</v>
      </c>
      <c r="H16" s="12"/>
      <c r="I16" s="12"/>
    </row>
    <row r="17" spans="1:9" ht="13.5" customHeight="1" thickBot="1">
      <c r="A17" s="39" t="s">
        <v>86</v>
      </c>
      <c r="B17" s="46">
        <v>1550</v>
      </c>
      <c r="C17" s="46">
        <v>2930</v>
      </c>
      <c r="D17" s="46">
        <v>4260</v>
      </c>
      <c r="E17" s="46">
        <v>5500</v>
      </c>
      <c r="F17" s="46">
        <v>7950</v>
      </c>
      <c r="G17" s="35" t="s">
        <v>22</v>
      </c>
      <c r="H17" s="12"/>
      <c r="I17" s="12"/>
    </row>
    <row r="18" spans="1:9" ht="13.5" customHeight="1" thickBot="1">
      <c r="A18" s="39" t="s">
        <v>28</v>
      </c>
      <c r="B18" s="46">
        <v>2300</v>
      </c>
      <c r="C18" s="46">
        <v>4350</v>
      </c>
      <c r="D18" s="46">
        <v>6210</v>
      </c>
      <c r="E18" s="46">
        <v>7860</v>
      </c>
      <c r="F18" s="46">
        <v>11480</v>
      </c>
      <c r="G18" s="35" t="s">
        <v>22</v>
      </c>
      <c r="H18" s="12"/>
      <c r="I18" s="12"/>
    </row>
    <row r="19" spans="1:10" ht="13.5" customHeight="1" thickBot="1">
      <c r="A19" s="41" t="s">
        <v>29</v>
      </c>
      <c r="B19" s="42"/>
      <c r="C19" s="42"/>
      <c r="D19" s="42"/>
      <c r="E19" s="42"/>
      <c r="F19" s="43"/>
      <c r="G19" s="44"/>
      <c r="H19" s="12"/>
      <c r="I19" s="12"/>
      <c r="J19" s="56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56"/>
    </row>
    <row r="21" spans="1:9" ht="13.5" thickBo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 thickBot="1">
      <c r="A22" s="84" t="s">
        <v>124</v>
      </c>
      <c r="B22" s="85"/>
      <c r="C22" s="85"/>
      <c r="D22" s="85"/>
      <c r="E22" s="85"/>
      <c r="F22" s="85"/>
      <c r="G22" s="85"/>
      <c r="H22" s="86"/>
      <c r="I22" s="12"/>
    </row>
    <row r="23" spans="1:13" ht="13.5" customHeight="1" thickBot="1">
      <c r="A23" s="45" t="s">
        <v>30</v>
      </c>
      <c r="B23" s="37" t="s">
        <v>16</v>
      </c>
      <c r="C23" s="37" t="s">
        <v>17</v>
      </c>
      <c r="D23" s="37" t="s">
        <v>18</v>
      </c>
      <c r="E23" s="37" t="s">
        <v>19</v>
      </c>
      <c r="F23" s="37" t="s">
        <v>20</v>
      </c>
      <c r="G23" s="37" t="s">
        <v>24</v>
      </c>
      <c r="H23" s="37" t="s">
        <v>23</v>
      </c>
      <c r="I23" s="12"/>
      <c r="M23" s="55"/>
    </row>
    <row r="24" spans="1:9" ht="13.5" customHeight="1" thickBot="1">
      <c r="A24" s="39" t="s">
        <v>91</v>
      </c>
      <c r="B24" s="46">
        <v>260</v>
      </c>
      <c r="C24" s="46">
        <v>500</v>
      </c>
      <c r="D24" s="46">
        <v>720</v>
      </c>
      <c r="E24" s="46">
        <v>950</v>
      </c>
      <c r="F24" s="46">
        <v>1160</v>
      </c>
      <c r="G24" s="46">
        <v>1360</v>
      </c>
      <c r="H24" s="35" t="s">
        <v>22</v>
      </c>
      <c r="I24" s="12"/>
    </row>
    <row r="25" spans="1:9" ht="13.5" customHeight="1" thickBot="1">
      <c r="A25" s="39" t="s">
        <v>92</v>
      </c>
      <c r="B25" s="46">
        <v>230</v>
      </c>
      <c r="C25" s="46">
        <v>410</v>
      </c>
      <c r="D25" s="46">
        <v>630</v>
      </c>
      <c r="E25" s="46">
        <v>810</v>
      </c>
      <c r="F25" s="46">
        <v>950</v>
      </c>
      <c r="G25" s="46">
        <v>1130</v>
      </c>
      <c r="H25" s="35" t="s">
        <v>22</v>
      </c>
      <c r="I25" s="12"/>
    </row>
    <row r="26" spans="1:9" ht="13.5" customHeight="1" thickBot="1">
      <c r="A26" s="39" t="s">
        <v>31</v>
      </c>
      <c r="B26" s="46">
        <v>100</v>
      </c>
      <c r="C26" s="46">
        <v>180</v>
      </c>
      <c r="D26" s="46">
        <v>260</v>
      </c>
      <c r="E26" s="46">
        <v>360</v>
      </c>
      <c r="F26" s="46">
        <v>410</v>
      </c>
      <c r="G26" s="46">
        <v>500</v>
      </c>
      <c r="H26" s="35" t="s">
        <v>22</v>
      </c>
      <c r="I26" s="12"/>
    </row>
    <row r="27" spans="1:9" ht="13.5" customHeight="1" thickBot="1">
      <c r="A27" s="47"/>
      <c r="B27" s="37" t="s">
        <v>16</v>
      </c>
      <c r="C27" s="37" t="s">
        <v>17</v>
      </c>
      <c r="D27" s="37" t="s">
        <v>18</v>
      </c>
      <c r="E27" s="37" t="s">
        <v>19</v>
      </c>
      <c r="F27" s="37" t="s">
        <v>20</v>
      </c>
      <c r="G27" s="37" t="s">
        <v>24</v>
      </c>
      <c r="H27" s="37" t="s">
        <v>23</v>
      </c>
      <c r="I27" s="12"/>
    </row>
    <row r="28" spans="1:9" ht="13.5" customHeight="1" thickBot="1">
      <c r="A28" s="39" t="s">
        <v>93</v>
      </c>
      <c r="B28" s="46">
        <v>350</v>
      </c>
      <c r="C28" s="46">
        <v>680</v>
      </c>
      <c r="D28" s="46">
        <v>990</v>
      </c>
      <c r="E28" s="46">
        <v>1200</v>
      </c>
      <c r="F28" s="46">
        <v>1430</v>
      </c>
      <c r="G28" s="46">
        <v>1800</v>
      </c>
      <c r="H28" s="35" t="s">
        <v>22</v>
      </c>
      <c r="I28" s="12"/>
    </row>
    <row r="29" spans="1:9" ht="13.5" customHeight="1" thickBot="1">
      <c r="A29" s="39" t="s">
        <v>94</v>
      </c>
      <c r="B29" s="46">
        <v>280</v>
      </c>
      <c r="C29" s="46">
        <v>550</v>
      </c>
      <c r="D29" s="46">
        <v>810</v>
      </c>
      <c r="E29" s="46">
        <v>1000</v>
      </c>
      <c r="F29" s="46">
        <v>1220</v>
      </c>
      <c r="G29" s="46">
        <v>1490</v>
      </c>
      <c r="H29" s="35" t="s">
        <v>22</v>
      </c>
      <c r="I29" s="12"/>
    </row>
    <row r="30" spans="1:9" ht="13.5" customHeight="1" thickBot="1">
      <c r="A30" s="39" t="s">
        <v>32</v>
      </c>
      <c r="B30" s="46">
        <v>120</v>
      </c>
      <c r="C30" s="46">
        <v>230</v>
      </c>
      <c r="D30" s="46">
        <v>300</v>
      </c>
      <c r="E30" s="46">
        <v>380</v>
      </c>
      <c r="F30" s="46">
        <v>480</v>
      </c>
      <c r="G30" s="46">
        <v>680</v>
      </c>
      <c r="H30" s="35" t="s">
        <v>22</v>
      </c>
      <c r="I30" s="12"/>
    </row>
    <row r="31" spans="1:9" ht="13.5" customHeight="1" thickBot="1">
      <c r="A31" s="39" t="s">
        <v>33</v>
      </c>
      <c r="B31" s="46">
        <v>440</v>
      </c>
      <c r="C31" s="46">
        <v>860</v>
      </c>
      <c r="D31" s="46">
        <v>1190</v>
      </c>
      <c r="E31" s="46">
        <v>1490</v>
      </c>
      <c r="F31" s="46">
        <v>1760</v>
      </c>
      <c r="G31" s="46">
        <v>2160</v>
      </c>
      <c r="H31" s="35" t="s">
        <v>22</v>
      </c>
      <c r="I31" s="12"/>
    </row>
    <row r="32" spans="1:9" ht="13.5" customHeight="1" thickBot="1">
      <c r="A32" s="39" t="s">
        <v>34</v>
      </c>
      <c r="B32" s="46">
        <v>360</v>
      </c>
      <c r="C32" s="46">
        <v>680</v>
      </c>
      <c r="D32" s="46">
        <v>990</v>
      </c>
      <c r="E32" s="46">
        <v>1260</v>
      </c>
      <c r="F32" s="46">
        <v>1530</v>
      </c>
      <c r="G32" s="46">
        <v>1850</v>
      </c>
      <c r="H32" s="35" t="s">
        <v>22</v>
      </c>
      <c r="I32" s="12"/>
    </row>
    <row r="33" spans="1:9" ht="13.5" customHeight="1" thickBot="1">
      <c r="A33" s="47" t="s">
        <v>35</v>
      </c>
      <c r="B33" s="37" t="s">
        <v>16</v>
      </c>
      <c r="C33" s="37" t="s">
        <v>17</v>
      </c>
      <c r="D33" s="37" t="s">
        <v>18</v>
      </c>
      <c r="E33" s="37" t="s">
        <v>19</v>
      </c>
      <c r="F33" s="37" t="s">
        <v>20</v>
      </c>
      <c r="G33" s="37" t="s">
        <v>24</v>
      </c>
      <c r="H33" s="37" t="s">
        <v>23</v>
      </c>
      <c r="I33" s="12"/>
    </row>
    <row r="34" spans="1:9" ht="13.5" customHeight="1" thickBot="1">
      <c r="A34" s="39" t="s">
        <v>95</v>
      </c>
      <c r="B34" s="46">
        <v>260</v>
      </c>
      <c r="C34" s="46">
        <v>500</v>
      </c>
      <c r="D34" s="46">
        <v>720</v>
      </c>
      <c r="E34" s="46">
        <v>950</v>
      </c>
      <c r="F34" s="46">
        <v>1160</v>
      </c>
      <c r="G34" s="46">
        <v>1360</v>
      </c>
      <c r="H34" s="35" t="s">
        <v>22</v>
      </c>
      <c r="I34" s="12"/>
    </row>
    <row r="35" spans="1:9" ht="13.5" customHeight="1" thickBot="1">
      <c r="A35" s="39" t="s">
        <v>96</v>
      </c>
      <c r="B35" s="46">
        <v>230</v>
      </c>
      <c r="C35" s="46">
        <v>410</v>
      </c>
      <c r="D35" s="46">
        <v>630</v>
      </c>
      <c r="E35" s="46">
        <v>810</v>
      </c>
      <c r="F35" s="46">
        <v>950</v>
      </c>
      <c r="G35" s="46">
        <v>1130</v>
      </c>
      <c r="H35" s="35" t="s">
        <v>22</v>
      </c>
      <c r="I35" s="12"/>
    </row>
    <row r="36" spans="1:9" ht="13.5" customHeight="1" thickBot="1">
      <c r="A36" s="39" t="s">
        <v>97</v>
      </c>
      <c r="B36" s="46">
        <v>350</v>
      </c>
      <c r="C36" s="46">
        <v>680</v>
      </c>
      <c r="D36" s="46">
        <v>990</v>
      </c>
      <c r="E36" s="46">
        <v>1200</v>
      </c>
      <c r="F36" s="46">
        <v>1430</v>
      </c>
      <c r="G36" s="46">
        <v>1800</v>
      </c>
      <c r="H36" s="35" t="s">
        <v>22</v>
      </c>
      <c r="I36" s="12"/>
    </row>
    <row r="37" spans="1:9" ht="13.5" customHeight="1" thickBot="1">
      <c r="A37" s="39" t="s">
        <v>98</v>
      </c>
      <c r="B37" s="46">
        <v>280</v>
      </c>
      <c r="C37" s="46">
        <v>550</v>
      </c>
      <c r="D37" s="46">
        <v>810</v>
      </c>
      <c r="E37" s="46">
        <v>1000</v>
      </c>
      <c r="F37" s="46">
        <v>1220</v>
      </c>
      <c r="G37" s="46">
        <v>1490</v>
      </c>
      <c r="H37" s="35" t="s">
        <v>22</v>
      </c>
      <c r="I37" s="12"/>
    </row>
    <row r="38" spans="1:9" ht="13.5" customHeight="1" thickBot="1">
      <c r="A38" s="39" t="s">
        <v>36</v>
      </c>
      <c r="B38" s="46">
        <v>120</v>
      </c>
      <c r="C38" s="46">
        <v>230</v>
      </c>
      <c r="D38" s="46">
        <v>360</v>
      </c>
      <c r="E38" s="46">
        <v>480</v>
      </c>
      <c r="F38" s="46">
        <v>550</v>
      </c>
      <c r="G38" s="46">
        <v>680</v>
      </c>
      <c r="H38" s="35" t="s">
        <v>22</v>
      </c>
      <c r="I38" s="12"/>
    </row>
    <row r="39" spans="1:9" ht="13.5" customHeight="1" thickBot="1">
      <c r="A39" s="47" t="s">
        <v>37</v>
      </c>
      <c r="B39" s="37" t="s">
        <v>16</v>
      </c>
      <c r="C39" s="37" t="s">
        <v>17</v>
      </c>
      <c r="D39" s="37" t="s">
        <v>18</v>
      </c>
      <c r="E39" s="37" t="s">
        <v>19</v>
      </c>
      <c r="F39" s="37" t="s">
        <v>20</v>
      </c>
      <c r="G39" s="37" t="s">
        <v>24</v>
      </c>
      <c r="H39" s="37" t="s">
        <v>23</v>
      </c>
      <c r="I39" s="12"/>
    </row>
    <row r="40" spans="1:9" ht="13.5" customHeight="1" thickBot="1">
      <c r="A40" s="39" t="s">
        <v>38</v>
      </c>
      <c r="B40" s="46">
        <v>50</v>
      </c>
      <c r="C40" s="46">
        <v>100</v>
      </c>
      <c r="D40" s="46">
        <v>140</v>
      </c>
      <c r="E40" s="46">
        <v>180</v>
      </c>
      <c r="F40" s="46">
        <v>210</v>
      </c>
      <c r="G40" s="46">
        <v>280</v>
      </c>
      <c r="H40" s="35" t="s">
        <v>22</v>
      </c>
      <c r="I40" s="12"/>
    </row>
    <row r="41" spans="1:9" ht="13.5" customHeight="1" thickBot="1">
      <c r="A41" s="39" t="s">
        <v>39</v>
      </c>
      <c r="B41" s="46">
        <v>50</v>
      </c>
      <c r="C41" s="46">
        <v>100</v>
      </c>
      <c r="D41" s="46">
        <v>140</v>
      </c>
      <c r="E41" s="46">
        <v>180</v>
      </c>
      <c r="F41" s="46">
        <v>210</v>
      </c>
      <c r="G41" s="46">
        <v>280</v>
      </c>
      <c r="H41" s="35" t="s">
        <v>22</v>
      </c>
      <c r="I41" s="12"/>
    </row>
    <row r="42" spans="1:9" ht="13.5" customHeight="1" thickBot="1">
      <c r="A42" s="39" t="s">
        <v>40</v>
      </c>
      <c r="B42" s="46">
        <v>280</v>
      </c>
      <c r="C42" s="46">
        <v>550</v>
      </c>
      <c r="D42" s="46">
        <v>810</v>
      </c>
      <c r="E42" s="46">
        <v>1000</v>
      </c>
      <c r="F42" s="46">
        <v>1220</v>
      </c>
      <c r="G42" s="46">
        <v>1490</v>
      </c>
      <c r="H42" s="35" t="s">
        <v>22</v>
      </c>
      <c r="I42" s="12"/>
    </row>
    <row r="43" spans="1:9" ht="13.5" customHeight="1" thickBot="1">
      <c r="A43" s="39" t="s">
        <v>13</v>
      </c>
      <c r="B43" s="46">
        <v>280</v>
      </c>
      <c r="C43" s="46">
        <v>550</v>
      </c>
      <c r="D43" s="46">
        <v>810</v>
      </c>
      <c r="E43" s="46">
        <v>1000</v>
      </c>
      <c r="F43" s="46">
        <v>1220</v>
      </c>
      <c r="G43" s="46">
        <v>1490</v>
      </c>
      <c r="H43" s="35" t="s">
        <v>22</v>
      </c>
      <c r="I43" s="12"/>
    </row>
    <row r="44" spans="1:9" ht="13.5" customHeight="1" thickBot="1">
      <c r="A44" s="39" t="s">
        <v>41</v>
      </c>
      <c r="B44" s="46">
        <v>180</v>
      </c>
      <c r="C44" s="46">
        <v>350</v>
      </c>
      <c r="D44" s="46">
        <v>530</v>
      </c>
      <c r="E44" s="46">
        <v>680</v>
      </c>
      <c r="F44" s="46">
        <v>810</v>
      </c>
      <c r="G44" s="46">
        <v>990</v>
      </c>
      <c r="H44" s="35" t="s">
        <v>22</v>
      </c>
      <c r="I44" s="12"/>
    </row>
    <row r="45" spans="1:9" ht="13.5" customHeight="1" thickBot="1">
      <c r="A45" s="39" t="s">
        <v>42</v>
      </c>
      <c r="B45" s="46">
        <v>350</v>
      </c>
      <c r="C45" s="80" t="s">
        <v>45</v>
      </c>
      <c r="D45" s="81"/>
      <c r="E45" s="81"/>
      <c r="F45" s="81"/>
      <c r="G45" s="81"/>
      <c r="H45" s="82"/>
      <c r="I45" s="12"/>
    </row>
    <row r="46" spans="1:9" ht="13.5" customHeight="1" thickBot="1">
      <c r="A46" s="39" t="s">
        <v>43</v>
      </c>
      <c r="B46" s="46">
        <v>120</v>
      </c>
      <c r="C46" s="80" t="s">
        <v>46</v>
      </c>
      <c r="D46" s="81"/>
      <c r="E46" s="81"/>
      <c r="F46" s="81"/>
      <c r="G46" s="81"/>
      <c r="H46" s="82"/>
      <c r="I46" s="12"/>
    </row>
    <row r="47" spans="1:9" ht="13.5" customHeight="1" thickBot="1">
      <c r="A47" s="39" t="s">
        <v>44</v>
      </c>
      <c r="B47" s="46">
        <v>120</v>
      </c>
      <c r="C47" s="80" t="s">
        <v>47</v>
      </c>
      <c r="D47" s="81"/>
      <c r="E47" s="81"/>
      <c r="F47" s="81"/>
      <c r="G47" s="81"/>
      <c r="H47" s="82"/>
      <c r="I47" s="12"/>
    </row>
    <row r="48" spans="1:9" ht="13.5" customHeight="1" thickBot="1">
      <c r="A48" s="103" t="s">
        <v>48</v>
      </c>
      <c r="B48" s="104"/>
      <c r="C48" s="104"/>
      <c r="D48" s="104"/>
      <c r="E48" s="104"/>
      <c r="F48" s="104"/>
      <c r="G48" s="104"/>
      <c r="H48" s="105"/>
      <c r="I48" s="12"/>
    </row>
    <row r="49" spans="1:9" ht="12.75">
      <c r="A49" s="102" t="s">
        <v>49</v>
      </c>
      <c r="B49" s="102"/>
      <c r="C49" s="102"/>
      <c r="D49" s="102"/>
      <c r="I49" s="12"/>
    </row>
    <row r="50" spans="1:4" ht="12.75">
      <c r="A50" s="83" t="s">
        <v>50</v>
      </c>
      <c r="B50" s="83"/>
      <c r="C50" s="83"/>
      <c r="D50" s="83"/>
    </row>
    <row r="52" spans="1:8" ht="12.75">
      <c r="A52" s="79" t="s">
        <v>102</v>
      </c>
      <c r="B52" s="79"/>
      <c r="C52" s="79"/>
      <c r="D52" s="79"/>
      <c r="E52" s="79"/>
      <c r="F52" s="79"/>
      <c r="G52" s="79"/>
      <c r="H52" s="79"/>
    </row>
    <row r="53" spans="1:8" ht="12.75">
      <c r="A53" s="79" t="s">
        <v>103</v>
      </c>
      <c r="B53" s="79"/>
      <c r="C53" s="79"/>
      <c r="D53" s="79"/>
      <c r="E53" s="79"/>
      <c r="F53" s="79"/>
      <c r="G53" s="79"/>
      <c r="H53" s="79"/>
    </row>
    <row r="54" spans="1:8" ht="12.75">
      <c r="A54" s="79" t="s">
        <v>104</v>
      </c>
      <c r="B54" s="79"/>
      <c r="C54" s="79"/>
      <c r="D54" s="79"/>
      <c r="E54" s="79"/>
      <c r="F54" s="79"/>
      <c r="G54" s="79"/>
      <c r="H54" s="79"/>
    </row>
    <row r="55" spans="1:8" ht="12.75">
      <c r="A55" s="79" t="s">
        <v>105</v>
      </c>
      <c r="B55" s="79"/>
      <c r="C55" s="79"/>
      <c r="D55" s="79"/>
      <c r="E55" s="79"/>
      <c r="F55" s="79"/>
      <c r="G55" s="79"/>
      <c r="H55" s="79"/>
    </row>
  </sheetData>
  <sheetProtection/>
  <mergeCells count="18">
    <mergeCell ref="A1:I1"/>
    <mergeCell ref="A2:I2"/>
    <mergeCell ref="A4:I4"/>
    <mergeCell ref="A13:G13"/>
    <mergeCell ref="A14:G14"/>
    <mergeCell ref="A49:D49"/>
    <mergeCell ref="C47:H47"/>
    <mergeCell ref="A48:H48"/>
    <mergeCell ref="A11:D11"/>
    <mergeCell ref="E11:I11"/>
    <mergeCell ref="A54:H54"/>
    <mergeCell ref="A55:H55"/>
    <mergeCell ref="C45:H45"/>
    <mergeCell ref="C46:H46"/>
    <mergeCell ref="A50:D50"/>
    <mergeCell ref="A22:H22"/>
    <mergeCell ref="A52:H52"/>
    <mergeCell ref="A53:H53"/>
  </mergeCells>
  <hyperlinks>
    <hyperlink ref="A49" r:id="rId1" display="http://www.skischool-yetti.com/sitespl/lyzarska-skola.php"/>
    <hyperlink ref="A50" r:id="rId2" display="http://www.skischool-yetti.com/sitespl/pujcovna-a-skiservis.php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2" width="33.28125" style="0" customWidth="1"/>
    <col min="3" max="3" width="38.28125" style="0" customWidth="1"/>
    <col min="4" max="4" width="6.57421875" style="0" customWidth="1"/>
  </cols>
  <sheetData>
    <row r="1" spans="1:4" ht="13.5" customHeight="1" thickBot="1">
      <c r="A1" s="109" t="s">
        <v>125</v>
      </c>
      <c r="B1" s="109"/>
      <c r="C1" s="109"/>
      <c r="D1" s="109"/>
    </row>
    <row r="2" spans="1:4" ht="13.5" customHeight="1" thickBot="1">
      <c r="A2" s="32" t="s">
        <v>51</v>
      </c>
      <c r="B2" s="32" t="s">
        <v>78</v>
      </c>
      <c r="C2" s="32" t="s">
        <v>72</v>
      </c>
      <c r="D2" s="60">
        <v>5050</v>
      </c>
    </row>
    <row r="3" spans="1:4" ht="13.5" customHeight="1" thickBot="1">
      <c r="A3" s="32" t="s">
        <v>52</v>
      </c>
      <c r="B3" s="32" t="s">
        <v>78</v>
      </c>
      <c r="C3" s="33" t="s">
        <v>73</v>
      </c>
      <c r="D3" s="60">
        <v>7390</v>
      </c>
    </row>
    <row r="4" spans="1:4" ht="13.5" customHeight="1" thickBot="1">
      <c r="A4" s="32" t="s">
        <v>53</v>
      </c>
      <c r="B4" s="32" t="s">
        <v>115</v>
      </c>
      <c r="C4" s="32" t="s">
        <v>72</v>
      </c>
      <c r="D4" s="60">
        <v>5050</v>
      </c>
    </row>
    <row r="5" spans="1:4" ht="13.5" customHeight="1" thickBot="1">
      <c r="A5" s="32" t="s">
        <v>54</v>
      </c>
      <c r="B5" s="32" t="s">
        <v>115</v>
      </c>
      <c r="C5" s="32" t="s">
        <v>74</v>
      </c>
      <c r="D5" s="60">
        <v>7390</v>
      </c>
    </row>
    <row r="6" spans="1:4" ht="13.5" customHeight="1" thickBot="1">
      <c r="A6" s="32" t="s">
        <v>55</v>
      </c>
      <c r="B6" s="32" t="s">
        <v>116</v>
      </c>
      <c r="C6" s="32" t="s">
        <v>72</v>
      </c>
      <c r="D6" s="60">
        <v>5050</v>
      </c>
    </row>
    <row r="7" spans="1:4" ht="13.5" customHeight="1" thickBot="1">
      <c r="A7" s="32" t="s">
        <v>56</v>
      </c>
      <c r="B7" s="32" t="s">
        <v>116</v>
      </c>
      <c r="C7" s="32" t="s">
        <v>73</v>
      </c>
      <c r="D7" s="60">
        <v>7390</v>
      </c>
    </row>
    <row r="8" spans="1:4" ht="13.5" customHeight="1" thickBot="1">
      <c r="A8" s="32" t="s">
        <v>57</v>
      </c>
      <c r="B8" s="32" t="s">
        <v>117</v>
      </c>
      <c r="C8" s="32" t="s">
        <v>72</v>
      </c>
      <c r="D8" s="60">
        <v>5490</v>
      </c>
    </row>
    <row r="9" spans="1:4" ht="13.5" customHeight="1" thickBot="1">
      <c r="A9" s="32" t="s">
        <v>58</v>
      </c>
      <c r="B9" s="32" t="s">
        <v>117</v>
      </c>
      <c r="C9" s="32" t="s">
        <v>73</v>
      </c>
      <c r="D9" s="60">
        <v>7830</v>
      </c>
    </row>
    <row r="10" spans="1:4" ht="13.5" customHeight="1" thickBot="1">
      <c r="A10" s="32" t="s">
        <v>59</v>
      </c>
      <c r="B10" s="32" t="s">
        <v>118</v>
      </c>
      <c r="C10" s="32" t="s">
        <v>72</v>
      </c>
      <c r="D10" s="60">
        <v>5490</v>
      </c>
    </row>
    <row r="11" spans="1:4" ht="13.5" customHeight="1" thickBot="1">
      <c r="A11" s="32" t="s">
        <v>60</v>
      </c>
      <c r="B11" s="32" t="s">
        <v>118</v>
      </c>
      <c r="C11" s="32" t="s">
        <v>73</v>
      </c>
      <c r="D11" s="60">
        <v>7830</v>
      </c>
    </row>
    <row r="12" spans="1:4" ht="13.5" customHeight="1" thickBot="1">
      <c r="A12" s="32" t="s">
        <v>61</v>
      </c>
      <c r="B12" s="32" t="s">
        <v>119</v>
      </c>
      <c r="C12" s="32" t="s">
        <v>72</v>
      </c>
      <c r="D12" s="60">
        <v>5050</v>
      </c>
    </row>
    <row r="13" spans="1:4" ht="13.5" customHeight="1" thickBot="1">
      <c r="A13" s="32" t="s">
        <v>62</v>
      </c>
      <c r="B13" s="32" t="s">
        <v>119</v>
      </c>
      <c r="C13" s="32" t="s">
        <v>73</v>
      </c>
      <c r="D13" s="60">
        <v>7390</v>
      </c>
    </row>
    <row r="14" spans="1:4" ht="13.5" customHeight="1" thickBot="1">
      <c r="A14" s="32" t="s">
        <v>75</v>
      </c>
      <c r="B14" s="32" t="s">
        <v>120</v>
      </c>
      <c r="C14" s="32" t="s">
        <v>72</v>
      </c>
      <c r="D14" s="60">
        <v>5050</v>
      </c>
    </row>
    <row r="15" spans="1:4" ht="13.5" customHeight="1" thickBot="1">
      <c r="A15" s="34" t="s">
        <v>76</v>
      </c>
      <c r="B15" s="34" t="s">
        <v>120</v>
      </c>
      <c r="C15" s="34" t="s">
        <v>73</v>
      </c>
      <c r="D15" s="60">
        <v>7390</v>
      </c>
    </row>
    <row r="16" spans="1:4" ht="13.5" customHeight="1" thickBot="1">
      <c r="A16" s="32" t="s">
        <v>63</v>
      </c>
      <c r="B16" s="32" t="s">
        <v>117</v>
      </c>
      <c r="C16" s="32" t="s">
        <v>72</v>
      </c>
      <c r="D16" s="60">
        <v>5490</v>
      </c>
    </row>
    <row r="17" spans="1:4" ht="13.5" customHeight="1" thickBot="1">
      <c r="A17" s="32" t="s">
        <v>64</v>
      </c>
      <c r="B17" s="32" t="s">
        <v>117</v>
      </c>
      <c r="C17" s="32" t="s">
        <v>73</v>
      </c>
      <c r="D17" s="60">
        <v>7830</v>
      </c>
    </row>
    <row r="18" spans="1:4" ht="13.5" customHeight="1" thickBot="1">
      <c r="A18" s="32" t="s">
        <v>75</v>
      </c>
      <c r="B18" s="32" t="s">
        <v>118</v>
      </c>
      <c r="C18" s="32" t="s">
        <v>72</v>
      </c>
      <c r="D18" s="60">
        <v>5490</v>
      </c>
    </row>
    <row r="19" spans="1:4" ht="13.5" customHeight="1" thickBot="1">
      <c r="A19" s="32" t="s">
        <v>76</v>
      </c>
      <c r="B19" s="32" t="s">
        <v>118</v>
      </c>
      <c r="C19" s="32" t="s">
        <v>73</v>
      </c>
      <c r="D19" s="60">
        <v>7830</v>
      </c>
    </row>
    <row r="20" spans="1:4" ht="13.5" customHeight="1" thickBot="1">
      <c r="A20" s="110" t="s">
        <v>65</v>
      </c>
      <c r="B20" s="111"/>
      <c r="C20" s="111"/>
      <c r="D20" s="112"/>
    </row>
    <row r="21" spans="1:2" ht="12.75">
      <c r="A21" s="102" t="s">
        <v>49</v>
      </c>
      <c r="B21" s="102"/>
    </row>
    <row r="23" spans="1:4" ht="12.75">
      <c r="A23" s="113" t="s">
        <v>106</v>
      </c>
      <c r="B23" s="113"/>
      <c r="C23" s="113"/>
      <c r="D23" s="113"/>
    </row>
    <row r="24" spans="1:4" ht="12.75">
      <c r="A24" s="79" t="s">
        <v>104</v>
      </c>
      <c r="B24" s="79"/>
      <c r="C24" s="79"/>
      <c r="D24" s="79"/>
    </row>
    <row r="25" spans="1:4" ht="12.75">
      <c r="A25" s="52" t="s">
        <v>105</v>
      </c>
      <c r="B25" s="52"/>
      <c r="C25" s="52"/>
      <c r="D25" s="52"/>
    </row>
  </sheetData>
  <sheetProtection/>
  <mergeCells count="5">
    <mergeCell ref="A1:D1"/>
    <mergeCell ref="A20:D20"/>
    <mergeCell ref="A21:B21"/>
    <mergeCell ref="A23:D23"/>
    <mergeCell ref="A24:D24"/>
  </mergeCells>
  <hyperlinks>
    <hyperlink ref="A21" r:id="rId1" display="http://www.skischool-yetti.com/sitespl/lyzarska-skola.php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Doorneweert</dc:creator>
  <cp:keywords/>
  <dc:description/>
  <cp:lastModifiedBy>Petr</cp:lastModifiedBy>
  <cp:lastPrinted>2018-08-28T11:19:08Z</cp:lastPrinted>
  <dcterms:created xsi:type="dcterms:W3CDTF">2006-01-29T20:10:37Z</dcterms:created>
  <dcterms:modified xsi:type="dcterms:W3CDTF">2023-09-21T14:44:55Z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